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240"/>
  </bookViews>
  <sheets>
    <sheet name="Sheet1" sheetId="1" r:id="rId1"/>
  </sheets>
  <definedNames>
    <definedName name="_xlnm.Print_Titles" localSheetId="0">Sheet1!$B:$B</definedName>
  </definedNames>
  <calcPr calcId="144525"/>
</workbook>
</file>

<file path=xl/comments1.xml><?xml version="1.0" encoding="utf-8"?>
<comments xmlns="http://schemas.openxmlformats.org/spreadsheetml/2006/main">
  <authors>
    <author>邓成</author>
  </authors>
  <commentList>
    <comment ref="G6" authorId="0">
      <text>
        <r>
          <rPr>
            <b/>
            <sz val="9"/>
            <rFont val="宋体"/>
            <charset val="134"/>
          </rPr>
          <t>邓成:</t>
        </r>
        <r>
          <rPr>
            <sz val="9"/>
            <rFont val="宋体"/>
            <charset val="134"/>
          </rPr>
          <t xml:space="preserve">
核减了3个非排口</t>
        </r>
      </text>
    </comment>
    <comment ref="O6" authorId="0">
      <text>
        <r>
          <rPr>
            <b/>
            <sz val="9"/>
            <rFont val="宋体"/>
            <charset val="134"/>
          </rPr>
          <t>邓成:</t>
        </r>
        <r>
          <rPr>
            <sz val="9"/>
            <rFont val="宋体"/>
            <charset val="134"/>
          </rPr>
          <t xml:space="preserve">
李埠镇提前完成1个</t>
        </r>
      </text>
    </comment>
  </commentList>
</comments>
</file>

<file path=xl/sharedStrings.xml><?xml version="1.0" encoding="utf-8"?>
<sst xmlns="http://schemas.openxmlformats.org/spreadsheetml/2006/main" count="60" uniqueCount="46">
  <si>
    <t>荆州市长江入河排污口整治进展数据（2023年2月）</t>
  </si>
  <si>
    <t>序号</t>
  </si>
  <si>
    <t>县（市、区）</t>
  </si>
  <si>
    <t>任务总数</t>
  </si>
  <si>
    <t>标识牌情况</t>
  </si>
  <si>
    <t>监测情况</t>
  </si>
  <si>
    <t>2023年计划整治情况</t>
  </si>
  <si>
    <t>整治总体情况</t>
  </si>
  <si>
    <t>整治分类情况</t>
  </si>
  <si>
    <t>重点排口整治总体情况</t>
  </si>
  <si>
    <t>重点排口整治分类情况</t>
  </si>
  <si>
    <t>非排口</t>
  </si>
  <si>
    <t>整治成效不稳固或易反弹的排口数</t>
  </si>
  <si>
    <t>拟树标牌数量</t>
  </si>
  <si>
    <t>已树标牌数量</t>
  </si>
  <si>
    <t>应测尽测计划数（按部里文件要求的监测比例总数量）</t>
  </si>
  <si>
    <t>可监测数量</t>
  </si>
  <si>
    <t>拟监测数量</t>
  </si>
  <si>
    <t>已监测数量</t>
  </si>
  <si>
    <t>计划总数</t>
  </si>
  <si>
    <t>取缔</t>
  </si>
  <si>
    <t>工程整治</t>
  </si>
  <si>
    <t>其他整治</t>
  </si>
  <si>
    <t>累计已完成整治数量</t>
  </si>
  <si>
    <t>2023年已完成整治数量</t>
  </si>
  <si>
    <t>已取缔数量</t>
  </si>
  <si>
    <t>已完成工程
整治数量</t>
  </si>
  <si>
    <t>其它完成整治数量</t>
  </si>
  <si>
    <t>2022年已完成整治数量</t>
  </si>
  <si>
    <t>通过部级审核数量</t>
  </si>
  <si>
    <t>总计</t>
  </si>
  <si>
    <t>2020年完成数</t>
  </si>
  <si>
    <t>2021年完成数</t>
  </si>
  <si>
    <t>2022年完成数</t>
  </si>
  <si>
    <t>累计</t>
  </si>
  <si>
    <t>2023年</t>
  </si>
  <si>
    <t>荆州区</t>
  </si>
  <si>
    <t>沙市区</t>
  </si>
  <si>
    <t>荆州经开区</t>
  </si>
  <si>
    <t>洪湖市</t>
  </si>
  <si>
    <t>江陵县</t>
  </si>
  <si>
    <t>松滋市</t>
  </si>
  <si>
    <t>石首市</t>
  </si>
  <si>
    <t>监利市</t>
  </si>
  <si>
    <t>公安县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</si>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</sst>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_GB2312"/>
      <charset val="134"/>
    </font>
    <font>
      <sz val="10"/>
      <color theme="1"/>
      <name val="Times New Roman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sz val="12"/>
      <color theme="1"/>
      <name val="Dotum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7"/>
  <sheetViews>
    <sheetView tabSelected="1" topLeftCell="I1" workbookViewId="0">
      <selection activeCell="AD13" sqref="AD13"/>
    </sheetView>
  </sheetViews>
  <sheetFormatPr defaultColWidth="9" defaultRowHeight="13.5"/>
  <cols>
    <col min="1" max="1" width="4.10833333333333" customWidth="1"/>
    <col min="2" max="2" width="9.725" customWidth="1"/>
    <col min="3" max="3" width="5.66666666666667" customWidth="1"/>
    <col min="4" max="13" width="5.625" customWidth="1"/>
    <col min="14" max="14" width="6.375" customWidth="1"/>
    <col min="15" max="15" width="6" customWidth="1"/>
    <col min="16" max="21" width="5.625" customWidth="1"/>
    <col min="22" max="22" width="4.875" customWidth="1"/>
    <col min="23" max="23" width="5.25833333333333" customWidth="1"/>
    <col min="24" max="24" width="5.54166666666667" customWidth="1"/>
    <col min="25" max="25" width="6.63333333333333" customWidth="1"/>
    <col min="26" max="26" width="6.45833333333333" customWidth="1"/>
    <col min="27" max="27" width="7.09166666666667" customWidth="1"/>
    <col min="28" max="28" width="6.63333333333333" customWidth="1"/>
    <col min="29" max="29" width="7" customWidth="1"/>
    <col min="30" max="32" width="7.875" style="4" customWidth="1"/>
    <col min="33" max="33" width="7.375" style="4" customWidth="1"/>
    <col min="34" max="34" width="7.625" customWidth="1"/>
  </cols>
  <sheetData>
    <row r="1" ht="42" customHeight="1" spans="1:3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ht="25.5" customHeight="1" spans="1:34">
      <c r="A2" s="6" t="s">
        <v>1</v>
      </c>
      <c r="B2" s="6" t="s">
        <v>2</v>
      </c>
      <c r="C2" s="6" t="s">
        <v>3</v>
      </c>
      <c r="D2" s="7" t="s">
        <v>4</v>
      </c>
      <c r="E2" s="7"/>
      <c r="F2" s="7"/>
      <c r="G2" s="6" t="s">
        <v>5</v>
      </c>
      <c r="H2" s="6"/>
      <c r="I2" s="6"/>
      <c r="J2" s="6" t="s">
        <v>6</v>
      </c>
      <c r="K2" s="6"/>
      <c r="L2" s="6"/>
      <c r="M2" s="6"/>
      <c r="N2" s="6" t="s">
        <v>7</v>
      </c>
      <c r="O2" s="6"/>
      <c r="P2" s="6" t="s">
        <v>8</v>
      </c>
      <c r="Q2" s="6"/>
      <c r="R2" s="6"/>
      <c r="S2" s="6"/>
      <c r="T2" s="6"/>
      <c r="U2" s="6"/>
      <c r="V2" s="6" t="s">
        <v>9</v>
      </c>
      <c r="W2" s="6"/>
      <c r="X2" s="6" t="s">
        <v>10</v>
      </c>
      <c r="Y2" s="6"/>
      <c r="Z2" s="6"/>
      <c r="AA2" s="6"/>
      <c r="AB2" s="6"/>
      <c r="AC2" s="6"/>
      <c r="AD2" s="37" t="s">
        <v>11</v>
      </c>
      <c r="AE2" s="37" t="s">
        <v>12</v>
      </c>
      <c r="AF2" s="37"/>
      <c r="AG2" s="37"/>
      <c r="AH2" s="37"/>
    </row>
    <row r="3" spans="1:34">
      <c r="A3" s="6"/>
      <c r="B3" s="6"/>
      <c r="C3" s="6"/>
      <c r="D3" s="6" t="s">
        <v>13</v>
      </c>
      <c r="E3" s="6" t="s">
        <v>14</v>
      </c>
      <c r="F3" s="8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6" t="s">
        <v>20</v>
      </c>
      <c r="L3" s="6" t="s">
        <v>21</v>
      </c>
      <c r="M3" s="6" t="s">
        <v>22</v>
      </c>
      <c r="N3" s="6" t="s">
        <v>23</v>
      </c>
      <c r="O3" s="6" t="s">
        <v>24</v>
      </c>
      <c r="P3" s="6" t="s">
        <v>25</v>
      </c>
      <c r="Q3" s="6"/>
      <c r="R3" s="6" t="s">
        <v>26</v>
      </c>
      <c r="S3" s="6"/>
      <c r="T3" s="6" t="s">
        <v>27</v>
      </c>
      <c r="U3" s="6"/>
      <c r="V3" s="6" t="s">
        <v>23</v>
      </c>
      <c r="W3" s="6" t="s">
        <v>28</v>
      </c>
      <c r="X3" s="6" t="s">
        <v>25</v>
      </c>
      <c r="Y3" s="6"/>
      <c r="Z3" s="6" t="s">
        <v>26</v>
      </c>
      <c r="AA3" s="6"/>
      <c r="AB3" s="6" t="s">
        <v>27</v>
      </c>
      <c r="AC3" s="6"/>
      <c r="AD3" s="37" t="s">
        <v>29</v>
      </c>
      <c r="AE3" s="37" t="s">
        <v>30</v>
      </c>
      <c r="AF3" s="37" t="s">
        <v>31</v>
      </c>
      <c r="AG3" s="37" t="s">
        <v>32</v>
      </c>
      <c r="AH3" s="37" t="s">
        <v>33</v>
      </c>
    </row>
    <row r="4" spans="1:34">
      <c r="A4" s="6"/>
      <c r="B4" s="6"/>
      <c r="C4" s="6"/>
      <c r="D4" s="6"/>
      <c r="E4" s="6"/>
      <c r="F4" s="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37"/>
      <c r="AE4" s="37"/>
      <c r="AF4" s="37"/>
      <c r="AG4" s="37"/>
      <c r="AH4" s="37"/>
    </row>
    <row r="5" ht="36" customHeight="1" spans="1:34">
      <c r="A5" s="6"/>
      <c r="B5" s="6"/>
      <c r="C5" s="6"/>
      <c r="D5" s="6"/>
      <c r="E5" s="6"/>
      <c r="F5" s="10"/>
      <c r="G5" s="6"/>
      <c r="H5" s="6"/>
      <c r="I5" s="6"/>
      <c r="J5" s="6"/>
      <c r="K5" s="6"/>
      <c r="L5" s="6"/>
      <c r="M5" s="6"/>
      <c r="N5" s="6"/>
      <c r="O5" s="6"/>
      <c r="P5" s="6" t="s">
        <v>34</v>
      </c>
      <c r="Q5" s="6" t="s">
        <v>35</v>
      </c>
      <c r="R5" s="6" t="s">
        <v>34</v>
      </c>
      <c r="S5" s="6" t="s">
        <v>35</v>
      </c>
      <c r="T5" s="6" t="s">
        <v>34</v>
      </c>
      <c r="U5" s="6" t="s">
        <v>35</v>
      </c>
      <c r="V5" s="6"/>
      <c r="W5" s="6"/>
      <c r="X5" s="6" t="s">
        <v>34</v>
      </c>
      <c r="Y5" s="6" t="s">
        <v>35</v>
      </c>
      <c r="Z5" s="6" t="s">
        <v>34</v>
      </c>
      <c r="AA5" s="6" t="s">
        <v>35</v>
      </c>
      <c r="AB5" s="6" t="s">
        <v>34</v>
      </c>
      <c r="AC5" s="6" t="s">
        <v>35</v>
      </c>
      <c r="AD5" s="37"/>
      <c r="AE5" s="37"/>
      <c r="AF5" s="37"/>
      <c r="AG5" s="37"/>
      <c r="AH5" s="37"/>
    </row>
    <row r="6" s="1" customFormat="1" ht="12.75" spans="1:34">
      <c r="A6" s="11">
        <v>1</v>
      </c>
      <c r="B6" s="12" t="s">
        <v>36</v>
      </c>
      <c r="C6" s="13">
        <v>34</v>
      </c>
      <c r="D6" s="12">
        <v>4</v>
      </c>
      <c r="E6" s="12">
        <v>4</v>
      </c>
      <c r="F6" s="12">
        <v>17</v>
      </c>
      <c r="G6" s="12">
        <v>24</v>
      </c>
      <c r="H6" s="12">
        <v>24</v>
      </c>
      <c r="I6" s="12">
        <v>14</v>
      </c>
      <c r="J6" s="12">
        <v>2</v>
      </c>
      <c r="K6" s="12">
        <v>1</v>
      </c>
      <c r="L6" s="12">
        <v>0</v>
      </c>
      <c r="M6" s="12">
        <v>1</v>
      </c>
      <c r="N6" s="28">
        <v>25</v>
      </c>
      <c r="O6" s="31">
        <v>0</v>
      </c>
      <c r="P6" s="13">
        <v>10</v>
      </c>
      <c r="Q6" s="12">
        <v>0</v>
      </c>
      <c r="R6" s="13">
        <v>0</v>
      </c>
      <c r="S6" s="12">
        <v>0</v>
      </c>
      <c r="T6" s="28">
        <v>15</v>
      </c>
      <c r="U6" s="12">
        <v>0</v>
      </c>
      <c r="V6" s="12">
        <v>1</v>
      </c>
      <c r="W6" s="34">
        <v>1</v>
      </c>
      <c r="X6" s="35">
        <v>0</v>
      </c>
      <c r="Y6" s="12">
        <v>0</v>
      </c>
      <c r="Z6" s="35">
        <v>0</v>
      </c>
      <c r="AA6" s="12">
        <v>0</v>
      </c>
      <c r="AB6" s="34">
        <v>1</v>
      </c>
      <c r="AC6" s="12">
        <v>0</v>
      </c>
      <c r="AD6" s="24">
        <v>3</v>
      </c>
      <c r="AE6" s="24">
        <v>1</v>
      </c>
      <c r="AF6" s="24">
        <v>0</v>
      </c>
      <c r="AG6" s="24">
        <v>0</v>
      </c>
      <c r="AH6" s="24">
        <v>1</v>
      </c>
    </row>
    <row r="7" s="2" customFormat="1" ht="12.75" spans="1:34">
      <c r="A7" s="11">
        <v>2</v>
      </c>
      <c r="B7" s="14" t="s">
        <v>37</v>
      </c>
      <c r="C7" s="15">
        <v>90</v>
      </c>
      <c r="D7" s="15">
        <v>8</v>
      </c>
      <c r="E7" s="15">
        <v>8</v>
      </c>
      <c r="F7" s="16">
        <v>22</v>
      </c>
      <c r="G7" s="15">
        <v>2</v>
      </c>
      <c r="H7" s="15">
        <v>2</v>
      </c>
      <c r="I7" s="15">
        <v>2</v>
      </c>
      <c r="J7" s="15">
        <v>0</v>
      </c>
      <c r="K7" s="15">
        <v>0</v>
      </c>
      <c r="L7" s="15">
        <v>0</v>
      </c>
      <c r="M7" s="15">
        <v>0</v>
      </c>
      <c r="N7" s="15">
        <v>88</v>
      </c>
      <c r="O7" s="15">
        <v>0</v>
      </c>
      <c r="P7" s="15">
        <v>36</v>
      </c>
      <c r="Q7" s="15">
        <v>0</v>
      </c>
      <c r="R7" s="15">
        <v>15</v>
      </c>
      <c r="S7" s="15">
        <v>0</v>
      </c>
      <c r="T7" s="15">
        <v>37</v>
      </c>
      <c r="U7" s="15">
        <v>0</v>
      </c>
      <c r="V7" s="24">
        <v>1</v>
      </c>
      <c r="W7" s="24">
        <v>1</v>
      </c>
      <c r="X7" s="24">
        <v>0</v>
      </c>
      <c r="Y7" s="15">
        <v>0</v>
      </c>
      <c r="Z7" s="24">
        <v>1</v>
      </c>
      <c r="AA7" s="15">
        <v>0</v>
      </c>
      <c r="AB7" s="24">
        <v>0</v>
      </c>
      <c r="AC7" s="15">
        <v>0</v>
      </c>
      <c r="AD7" s="24">
        <v>2</v>
      </c>
      <c r="AE7" s="24">
        <v>1</v>
      </c>
      <c r="AF7" s="24">
        <v>0</v>
      </c>
      <c r="AG7" s="24">
        <v>0</v>
      </c>
      <c r="AH7" s="24">
        <v>1</v>
      </c>
    </row>
    <row r="8" s="1" customFormat="1" ht="12" spans="1:34">
      <c r="A8" s="11">
        <v>3</v>
      </c>
      <c r="B8" s="17" t="s">
        <v>38</v>
      </c>
      <c r="C8" s="16">
        <v>129</v>
      </c>
      <c r="D8" s="16">
        <v>39</v>
      </c>
      <c r="E8" s="16">
        <v>39</v>
      </c>
      <c r="F8" s="16">
        <v>53</v>
      </c>
      <c r="G8" s="16">
        <v>53</v>
      </c>
      <c r="H8" s="16">
        <v>53</v>
      </c>
      <c r="I8" s="16">
        <v>53</v>
      </c>
      <c r="J8" s="16">
        <v>0</v>
      </c>
      <c r="K8" s="16">
        <v>0</v>
      </c>
      <c r="L8" s="16">
        <v>0</v>
      </c>
      <c r="M8" s="16">
        <v>0</v>
      </c>
      <c r="N8" s="16">
        <v>124</v>
      </c>
      <c r="O8" s="16">
        <v>0</v>
      </c>
      <c r="P8" s="16">
        <v>49</v>
      </c>
      <c r="Q8" s="16">
        <v>0</v>
      </c>
      <c r="R8" s="16">
        <v>4</v>
      </c>
      <c r="S8" s="16">
        <v>0</v>
      </c>
      <c r="T8" s="16">
        <v>71</v>
      </c>
      <c r="U8" s="16">
        <v>0</v>
      </c>
      <c r="V8" s="16">
        <v>39</v>
      </c>
      <c r="W8" s="16">
        <v>32</v>
      </c>
      <c r="X8" s="16">
        <v>4</v>
      </c>
      <c r="Y8" s="16">
        <v>0</v>
      </c>
      <c r="Z8" s="16">
        <v>1</v>
      </c>
      <c r="AA8" s="16">
        <v>0</v>
      </c>
      <c r="AB8" s="16">
        <v>34</v>
      </c>
      <c r="AC8" s="16">
        <v>0</v>
      </c>
      <c r="AD8" s="16">
        <v>5</v>
      </c>
      <c r="AE8" s="16">
        <v>8</v>
      </c>
      <c r="AF8" s="16">
        <v>0</v>
      </c>
      <c r="AG8" s="16">
        <v>0</v>
      </c>
      <c r="AH8" s="16">
        <v>8</v>
      </c>
    </row>
    <row r="9" s="3" customFormat="1" ht="12" spans="1:34">
      <c r="A9" s="11">
        <v>4</v>
      </c>
      <c r="B9" s="18" t="s">
        <v>39</v>
      </c>
      <c r="C9" s="13">
        <v>448</v>
      </c>
      <c r="D9" s="19">
        <v>24</v>
      </c>
      <c r="E9" s="19">
        <v>24</v>
      </c>
      <c r="F9" s="20">
        <v>35</v>
      </c>
      <c r="G9" s="19">
        <v>194</v>
      </c>
      <c r="H9" s="19">
        <v>194</v>
      </c>
      <c r="I9" s="19">
        <v>194</v>
      </c>
      <c r="J9" s="25">
        <v>182</v>
      </c>
      <c r="K9" s="25">
        <v>0</v>
      </c>
      <c r="L9" s="25">
        <v>21</v>
      </c>
      <c r="M9" s="25">
        <v>161</v>
      </c>
      <c r="N9" s="19">
        <v>242</v>
      </c>
      <c r="O9" s="25">
        <v>0</v>
      </c>
      <c r="P9" s="19">
        <v>14</v>
      </c>
      <c r="Q9" s="25">
        <v>0</v>
      </c>
      <c r="R9" s="19">
        <v>170</v>
      </c>
      <c r="S9" s="25">
        <v>0</v>
      </c>
      <c r="T9" s="19">
        <v>58</v>
      </c>
      <c r="U9" s="25">
        <v>0</v>
      </c>
      <c r="V9" s="11">
        <v>32</v>
      </c>
      <c r="W9" s="26">
        <v>29</v>
      </c>
      <c r="X9" s="26">
        <v>0</v>
      </c>
      <c r="Y9" s="25">
        <v>0</v>
      </c>
      <c r="Z9" s="26">
        <v>23</v>
      </c>
      <c r="AA9" s="25">
        <v>0</v>
      </c>
      <c r="AB9" s="26">
        <v>9</v>
      </c>
      <c r="AC9" s="25">
        <v>0</v>
      </c>
      <c r="AD9" s="16">
        <v>24</v>
      </c>
      <c r="AE9" s="16">
        <v>6</v>
      </c>
      <c r="AF9" s="16">
        <v>0</v>
      </c>
      <c r="AG9" s="16">
        <v>0</v>
      </c>
      <c r="AH9" s="16">
        <v>6</v>
      </c>
    </row>
    <row r="10" s="1" customFormat="1" ht="12" spans="1:34">
      <c r="A10" s="11">
        <v>5</v>
      </c>
      <c r="B10" s="21" t="s">
        <v>40</v>
      </c>
      <c r="C10" s="22">
        <v>137</v>
      </c>
      <c r="D10" s="22">
        <v>24</v>
      </c>
      <c r="E10" s="22">
        <v>24</v>
      </c>
      <c r="F10" s="22">
        <v>81</v>
      </c>
      <c r="G10" s="22">
        <v>68</v>
      </c>
      <c r="H10" s="22">
        <v>68</v>
      </c>
      <c r="I10" s="22">
        <v>68</v>
      </c>
      <c r="J10" s="22">
        <v>37</v>
      </c>
      <c r="K10" s="22">
        <v>0</v>
      </c>
      <c r="L10" s="22">
        <v>24</v>
      </c>
      <c r="M10" s="22">
        <v>13</v>
      </c>
      <c r="N10" s="22">
        <v>102</v>
      </c>
      <c r="O10" s="22">
        <v>2</v>
      </c>
      <c r="P10" s="22">
        <v>19</v>
      </c>
      <c r="Q10" s="22">
        <v>0</v>
      </c>
      <c r="R10" s="22">
        <v>9</v>
      </c>
      <c r="S10" s="22">
        <v>0</v>
      </c>
      <c r="T10" s="22">
        <v>74</v>
      </c>
      <c r="U10" s="22">
        <v>2</v>
      </c>
      <c r="V10" s="11">
        <v>17</v>
      </c>
      <c r="W10" s="35">
        <v>16</v>
      </c>
      <c r="X10" s="35">
        <v>2</v>
      </c>
      <c r="Y10" s="22">
        <v>0</v>
      </c>
      <c r="Z10" s="35">
        <v>6</v>
      </c>
      <c r="AA10" s="22">
        <v>0</v>
      </c>
      <c r="AB10" s="35">
        <v>9</v>
      </c>
      <c r="AC10" s="22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</row>
    <row r="11" s="1" customFormat="1" ht="12.75" spans="1:34">
      <c r="A11" s="11">
        <v>6</v>
      </c>
      <c r="B11" s="23" t="s">
        <v>41</v>
      </c>
      <c r="C11" s="19">
        <v>47</v>
      </c>
      <c r="D11" s="19">
        <v>9</v>
      </c>
      <c r="E11" s="23">
        <v>9</v>
      </c>
      <c r="F11" s="24">
        <v>33</v>
      </c>
      <c r="G11" s="19">
        <v>46</v>
      </c>
      <c r="H11" s="19">
        <v>33</v>
      </c>
      <c r="I11" s="23">
        <v>32</v>
      </c>
      <c r="J11" s="23">
        <v>1</v>
      </c>
      <c r="K11" s="23">
        <v>0</v>
      </c>
      <c r="L11" s="23">
        <v>0</v>
      </c>
      <c r="M11" s="23">
        <v>1</v>
      </c>
      <c r="N11" s="23">
        <v>43</v>
      </c>
      <c r="O11" s="23">
        <v>0</v>
      </c>
      <c r="P11" s="23">
        <v>8</v>
      </c>
      <c r="Q11" s="23">
        <v>0</v>
      </c>
      <c r="R11" s="23">
        <v>13</v>
      </c>
      <c r="S11" s="23">
        <v>0</v>
      </c>
      <c r="T11" s="23">
        <v>22</v>
      </c>
      <c r="U11" s="23">
        <v>0</v>
      </c>
      <c r="V11" s="11">
        <v>12</v>
      </c>
      <c r="W11" s="35">
        <v>12</v>
      </c>
      <c r="X11" s="35">
        <v>2</v>
      </c>
      <c r="Y11" s="23">
        <v>0</v>
      </c>
      <c r="Z11" s="35">
        <v>0</v>
      </c>
      <c r="AA11" s="23">
        <v>0</v>
      </c>
      <c r="AB11" s="35">
        <v>10</v>
      </c>
      <c r="AC11" s="23">
        <v>0</v>
      </c>
      <c r="AD11" s="24">
        <v>2</v>
      </c>
      <c r="AE11" s="24">
        <v>0</v>
      </c>
      <c r="AF11" s="24">
        <v>0</v>
      </c>
      <c r="AG11" s="24">
        <v>0</v>
      </c>
      <c r="AH11" s="24">
        <v>0</v>
      </c>
    </row>
    <row r="12" s="1" customFormat="1" ht="12" spans="1:34">
      <c r="A12" s="11">
        <v>7</v>
      </c>
      <c r="B12" s="18" t="s">
        <v>42</v>
      </c>
      <c r="C12" s="16">
        <v>255</v>
      </c>
      <c r="D12" s="25">
        <v>26</v>
      </c>
      <c r="E12" s="25">
        <v>26</v>
      </c>
      <c r="F12" s="16">
        <v>121</v>
      </c>
      <c r="G12" s="25">
        <v>255</v>
      </c>
      <c r="H12" s="25">
        <v>132</v>
      </c>
      <c r="I12" s="25">
        <v>132</v>
      </c>
      <c r="J12" s="25">
        <v>55</v>
      </c>
      <c r="K12" s="25">
        <v>5</v>
      </c>
      <c r="L12" s="25">
        <v>16</v>
      </c>
      <c r="M12" s="25">
        <v>34</v>
      </c>
      <c r="N12" s="25">
        <v>194</v>
      </c>
      <c r="O12" s="25">
        <v>0</v>
      </c>
      <c r="P12" s="25">
        <v>22</v>
      </c>
      <c r="Q12" s="25">
        <v>0</v>
      </c>
      <c r="R12" s="25">
        <v>10</v>
      </c>
      <c r="S12" s="25">
        <v>0</v>
      </c>
      <c r="T12" s="25">
        <v>162</v>
      </c>
      <c r="U12" s="25">
        <v>0</v>
      </c>
      <c r="V12" s="25">
        <v>47</v>
      </c>
      <c r="W12" s="25">
        <v>44</v>
      </c>
      <c r="X12" s="25">
        <v>0</v>
      </c>
      <c r="Y12" s="25">
        <v>0</v>
      </c>
      <c r="Z12" s="25">
        <v>5</v>
      </c>
      <c r="AA12" s="25">
        <v>0</v>
      </c>
      <c r="AB12" s="25">
        <v>42</v>
      </c>
      <c r="AC12" s="25">
        <v>0</v>
      </c>
      <c r="AD12" s="16">
        <v>6</v>
      </c>
      <c r="AE12" s="16">
        <v>9</v>
      </c>
      <c r="AF12" s="16">
        <v>0</v>
      </c>
      <c r="AG12" s="16">
        <v>0</v>
      </c>
      <c r="AH12" s="16">
        <v>9</v>
      </c>
    </row>
    <row r="13" s="1" customFormat="1" ht="12" spans="1:34">
      <c r="A13" s="11">
        <v>8</v>
      </c>
      <c r="B13" s="12" t="s">
        <v>43</v>
      </c>
      <c r="C13" s="26">
        <v>522</v>
      </c>
      <c r="D13" s="26">
        <v>13</v>
      </c>
      <c r="E13" s="26">
        <v>13</v>
      </c>
      <c r="F13" s="26">
        <v>179</v>
      </c>
      <c r="G13" s="26">
        <v>522</v>
      </c>
      <c r="H13" s="26">
        <v>522</v>
      </c>
      <c r="I13" s="26">
        <v>247</v>
      </c>
      <c r="J13" s="16">
        <v>51</v>
      </c>
      <c r="K13" s="20">
        <v>0</v>
      </c>
      <c r="L13" s="16">
        <v>5</v>
      </c>
      <c r="M13" s="20">
        <v>46</v>
      </c>
      <c r="N13" s="32">
        <v>410</v>
      </c>
      <c r="O13" s="32">
        <v>0</v>
      </c>
      <c r="P13" s="32">
        <v>24</v>
      </c>
      <c r="Q13" s="32">
        <v>0</v>
      </c>
      <c r="R13" s="32">
        <v>36</v>
      </c>
      <c r="S13" s="32">
        <v>0</v>
      </c>
      <c r="T13" s="32">
        <v>350</v>
      </c>
      <c r="U13" s="32">
        <v>0</v>
      </c>
      <c r="V13" s="26">
        <v>28</v>
      </c>
      <c r="W13" s="26">
        <v>25</v>
      </c>
      <c r="X13" s="26">
        <v>1</v>
      </c>
      <c r="Y13" s="32">
        <v>0</v>
      </c>
      <c r="Z13" s="26">
        <v>1</v>
      </c>
      <c r="AA13" s="32">
        <v>0</v>
      </c>
      <c r="AB13" s="26">
        <v>26</v>
      </c>
      <c r="AC13" s="32">
        <v>0</v>
      </c>
      <c r="AD13" s="26">
        <v>51</v>
      </c>
      <c r="AE13" s="26">
        <v>51</v>
      </c>
      <c r="AF13" s="26">
        <v>0</v>
      </c>
      <c r="AG13" s="26">
        <v>4</v>
      </c>
      <c r="AH13" s="26">
        <v>47</v>
      </c>
    </row>
    <row r="14" s="1" customFormat="1" ht="12" spans="1:34">
      <c r="A14" s="11">
        <v>9</v>
      </c>
      <c r="B14" s="18" t="s">
        <v>44</v>
      </c>
      <c r="C14" s="16">
        <v>162</v>
      </c>
      <c r="D14" s="16">
        <v>17</v>
      </c>
      <c r="E14" s="16">
        <v>17</v>
      </c>
      <c r="F14" s="16">
        <v>73</v>
      </c>
      <c r="G14" s="16">
        <v>73</v>
      </c>
      <c r="H14" s="16">
        <v>73</v>
      </c>
      <c r="I14" s="16">
        <v>73</v>
      </c>
      <c r="J14" s="16">
        <v>74</v>
      </c>
      <c r="K14" s="16">
        <v>0</v>
      </c>
      <c r="L14" s="16">
        <v>14</v>
      </c>
      <c r="M14" s="16">
        <v>60</v>
      </c>
      <c r="N14" s="16">
        <v>81</v>
      </c>
      <c r="O14" s="16">
        <v>8</v>
      </c>
      <c r="P14" s="16">
        <v>10</v>
      </c>
      <c r="Q14" s="16">
        <v>0</v>
      </c>
      <c r="R14" s="16">
        <v>14</v>
      </c>
      <c r="S14" s="16">
        <v>0</v>
      </c>
      <c r="T14" s="16">
        <v>57</v>
      </c>
      <c r="U14" s="16">
        <v>8</v>
      </c>
      <c r="V14" s="16">
        <v>13</v>
      </c>
      <c r="W14" s="16">
        <v>12</v>
      </c>
      <c r="X14" s="16">
        <v>0</v>
      </c>
      <c r="Y14" s="16">
        <v>0</v>
      </c>
      <c r="Z14" s="16">
        <v>4</v>
      </c>
      <c r="AA14" s="16">
        <v>0</v>
      </c>
      <c r="AB14" s="16">
        <v>9</v>
      </c>
      <c r="AC14" s="16">
        <v>0</v>
      </c>
      <c r="AD14" s="16">
        <v>15</v>
      </c>
      <c r="AE14" s="16">
        <v>7</v>
      </c>
      <c r="AF14" s="16">
        <v>0</v>
      </c>
      <c r="AG14" s="16">
        <v>0</v>
      </c>
      <c r="AH14" s="16">
        <v>7</v>
      </c>
    </row>
    <row r="15" s="1" customFormat="1" ht="12" spans="1:34">
      <c r="A15" s="27" t="s">
        <v>45</v>
      </c>
      <c r="B15" s="27"/>
      <c r="C15" s="28">
        <f>SUM(C6:C14)</f>
        <v>1824</v>
      </c>
      <c r="D15" s="28">
        <f>SUM(D6:D14)</f>
        <v>164</v>
      </c>
      <c r="E15" s="28">
        <f>SUM(E6:E14)</f>
        <v>164</v>
      </c>
      <c r="F15" s="28">
        <f>SUM(F6:F14)</f>
        <v>614</v>
      </c>
      <c r="G15" s="28">
        <f t="shared" ref="G15:AJ15" si="0">SUM(G6:G14)</f>
        <v>1237</v>
      </c>
      <c r="H15" s="28">
        <f t="shared" si="0"/>
        <v>1101</v>
      </c>
      <c r="I15" s="28">
        <f t="shared" si="0"/>
        <v>815</v>
      </c>
      <c r="J15" s="28">
        <f t="shared" si="0"/>
        <v>402</v>
      </c>
      <c r="K15" s="33">
        <f t="shared" si="0"/>
        <v>6</v>
      </c>
      <c r="L15" s="28">
        <f t="shared" si="0"/>
        <v>80</v>
      </c>
      <c r="M15" s="33">
        <f t="shared" si="0"/>
        <v>316</v>
      </c>
      <c r="N15" s="28">
        <f t="shared" si="0"/>
        <v>1309</v>
      </c>
      <c r="O15" s="28">
        <f t="shared" si="0"/>
        <v>10</v>
      </c>
      <c r="P15" s="28">
        <f t="shared" si="0"/>
        <v>192</v>
      </c>
      <c r="Q15" s="28">
        <v>0</v>
      </c>
      <c r="R15" s="28">
        <f t="shared" si="0"/>
        <v>271</v>
      </c>
      <c r="S15" s="28">
        <v>0</v>
      </c>
      <c r="T15" s="28">
        <f t="shared" si="0"/>
        <v>846</v>
      </c>
      <c r="U15" s="28">
        <v>10</v>
      </c>
      <c r="V15" s="36">
        <f t="shared" si="0"/>
        <v>190</v>
      </c>
      <c r="W15" s="36">
        <f t="shared" si="0"/>
        <v>172</v>
      </c>
      <c r="X15" s="36">
        <f t="shared" si="0"/>
        <v>9</v>
      </c>
      <c r="Y15" s="28">
        <v>0</v>
      </c>
      <c r="Z15" s="36">
        <f t="shared" si="0"/>
        <v>41</v>
      </c>
      <c r="AA15" s="28">
        <v>0</v>
      </c>
      <c r="AB15" s="36">
        <f t="shared" si="0"/>
        <v>140</v>
      </c>
      <c r="AC15" s="28">
        <v>0</v>
      </c>
      <c r="AD15" s="38">
        <v>108</v>
      </c>
      <c r="AE15" s="38">
        <f t="shared" si="0"/>
        <v>83</v>
      </c>
      <c r="AF15" s="38">
        <f t="shared" si="0"/>
        <v>0</v>
      </c>
      <c r="AG15" s="38">
        <f t="shared" si="0"/>
        <v>4</v>
      </c>
      <c r="AH15" s="38">
        <f t="shared" si="0"/>
        <v>79</v>
      </c>
    </row>
    <row r="16" ht="14.25" spans="8:34">
      <c r="H16" s="29"/>
      <c r="AD16" s="39"/>
      <c r="AE16" s="40"/>
      <c r="AF16" s="40"/>
      <c r="AG16" s="40"/>
      <c r="AH16" s="41"/>
    </row>
    <row r="17" spans="1:1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</sheetData>
  <mergeCells count="38">
    <mergeCell ref="A1:AH1"/>
    <mergeCell ref="D2:E2"/>
    <mergeCell ref="G2:I2"/>
    <mergeCell ref="J2:M2"/>
    <mergeCell ref="N2:O2"/>
    <mergeCell ref="P2:U2"/>
    <mergeCell ref="V2:W2"/>
    <mergeCell ref="X2:AC2"/>
    <mergeCell ref="AE2:AH2"/>
    <mergeCell ref="A15:B15"/>
    <mergeCell ref="A2:A5"/>
    <mergeCell ref="B2:B5"/>
    <mergeCell ref="C2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V3:V5"/>
    <mergeCell ref="W3:W5"/>
    <mergeCell ref="AD3:AD5"/>
    <mergeCell ref="AE3:AE5"/>
    <mergeCell ref="AF3:AF5"/>
    <mergeCell ref="AG3:AG5"/>
    <mergeCell ref="AH3:AH5"/>
    <mergeCell ref="P3:Q4"/>
    <mergeCell ref="R3:S4"/>
    <mergeCell ref="T3:U4"/>
    <mergeCell ref="X3:Y4"/>
    <mergeCell ref="Z3:AA4"/>
    <mergeCell ref="AB3:AC4"/>
  </mergeCells>
  <pageMargins left="0.751388888888889" right="0.751388888888889" top="1" bottom="1" header="0.5" footer="0.5"/>
  <pageSetup paperSize="9" orientation="landscape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F 6 "   r g b C l r = " 2 8 C 7 9 4 " / > < c o m m e n t   s : r e f = " N 6 "   r g b C l r = " 2 8 C 7 9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cv</cp:lastModifiedBy>
  <dcterms:created xsi:type="dcterms:W3CDTF">2022-03-09T06:28:00Z</dcterms:created>
  <dcterms:modified xsi:type="dcterms:W3CDTF">2023-02-23T01:46:16Z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354DDF06EAB34100A8C6F17704699AC6</vt:lpwstr>
  </property>
  <property fmtid="{D5CDD505-2E9C-101B-9397-08002B2CF9AE}" pid="3" name="KSOProductBuildVer">
    <vt:lpwstr>2052-11.1.0.13703</vt:lpwstr>
  </property>
</Properties>
</file>